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Fixtures" sheetId="1" r:id="rId1"/>
    <sheet name="Mixed - 10u - Div3" sheetId="2" r:id="rId2"/>
    <sheet name="Girls 12u - Div2" sheetId="3" r:id="rId3"/>
    <sheet name="Boys - 12u - Div7" sheetId="4" r:id="rId4"/>
    <sheet name="Boys - 12u - Div9" sheetId="5" r:id="rId5"/>
    <sheet name="Girls - 16u - Div5" sheetId="6" r:id="rId6"/>
    <sheet name="Women - Div 6" sheetId="7" r:id="rId7"/>
    <sheet name="Mens - Div8 - " sheetId="8" r:id="rId8"/>
    <sheet name="Mens - Div 15" sheetId="9" r:id="rId9"/>
    <sheet name="Sheet1" sheetId="10" r:id="rId10"/>
  </sheets>
  <definedNames>
    <definedName name="_xlnm.Print_Area" localSheetId="0">'Fixtures'!$A$1:$H$19,'Fixtures'!$A$21:$E$37</definedName>
  </definedNames>
  <calcPr fullCalcOnLoad="1"/>
</workbook>
</file>

<file path=xl/sharedStrings.xml><?xml version="1.0" encoding="utf-8"?>
<sst xmlns="http://schemas.openxmlformats.org/spreadsheetml/2006/main" count="547" uniqueCount="210">
  <si>
    <t>DATE</t>
  </si>
  <si>
    <t>R</t>
  </si>
  <si>
    <t>TIME</t>
  </si>
  <si>
    <t>STATUS</t>
  </si>
  <si>
    <t>HOME TEAM</t>
  </si>
  <si>
    <t>VERSUS</t>
  </si>
  <si>
    <t>AWAY TEAM</t>
  </si>
  <si>
    <t>VENUE</t>
  </si>
  <si>
    <t>VIEW</t>
  </si>
  <si>
    <t>ORTC GIRLS 16S CAITLIN</t>
  </si>
  <si>
    <t>vs.</t>
  </si>
  <si>
    <t>Darlington Tennis Club - Lucas</t>
  </si>
  <si>
    <t>Ocean Ridge Tennis Club HC</t>
  </si>
  <si>
    <t>Cottesloe Mahon</t>
  </si>
  <si>
    <t>Darlington Tennis Club (hardcourt)</t>
  </si>
  <si>
    <t>Blue Gum Park Tennis Club - Dumas</t>
  </si>
  <si>
    <t>Blue Gum Park Tennis Club (G)</t>
  </si>
  <si>
    <t>Allen Park Tennis Club - allan</t>
  </si>
  <si>
    <t>Safety Bay Tennis Club - Camarda</t>
  </si>
  <si>
    <t>Safety Bay (hardcourt)</t>
  </si>
  <si>
    <t>Leederville Tennis Club - Hall</t>
  </si>
  <si>
    <t>Leederville Tennis Club(G)</t>
  </si>
  <si>
    <t>Dalkeith Tennis Club - Wang</t>
  </si>
  <si>
    <t>Cottesloe Tennis Club (G)</t>
  </si>
  <si>
    <t>Allen Park Tennis Club(G)</t>
  </si>
  <si>
    <t>Sunday Junior Girls 16 &amp; Under - Division 5</t>
  </si>
  <si>
    <t>Rockingham Tennis Club - Aleksic</t>
  </si>
  <si>
    <t>Cottesloe Olsen</t>
  </si>
  <si>
    <t>Peppermint Grove Tennis Club - Grayson</t>
  </si>
  <si>
    <t>Daglish Tennis Club - Borshoff</t>
  </si>
  <si>
    <t>Peppermint Grove (grass)</t>
  </si>
  <si>
    <t>Bull Creek Tennis Club - Rose</t>
  </si>
  <si>
    <t>Blue Gum Park Tennis Club - Saunders</t>
  </si>
  <si>
    <t>Darlington Tennis Club - Clarke</t>
  </si>
  <si>
    <t>Kardinya Tennis Club - Williams</t>
  </si>
  <si>
    <t>Blue Gum Park Tennis Club (H)</t>
  </si>
  <si>
    <t>Daglish Tennis Club (grass)</t>
  </si>
  <si>
    <t>Sunday Junior girls 12/u - Division 2</t>
  </si>
  <si>
    <t>Sunday ANZ Hot Shots 7-10 Mixed Orange Ball Premier - Division 3</t>
  </si>
  <si>
    <t>Allen Park Tennis Club - James</t>
  </si>
  <si>
    <t>Darlington Tennis Club - BROOKER</t>
  </si>
  <si>
    <t>Blue Gum Park Tennis Club - MacBeth</t>
  </si>
  <si>
    <t>Helena Valley Public Courts (hardcourt)</t>
  </si>
  <si>
    <t>UWA Newton</t>
  </si>
  <si>
    <t>UWA (grass)</t>
  </si>
  <si>
    <t>UWA Burbridge</t>
  </si>
  <si>
    <t>Floreat Park Tennis Club - dabiri</t>
  </si>
  <si>
    <t>Floreat Park (S)</t>
  </si>
  <si>
    <t>Sunday Junior Boys 12/u - Division 7</t>
  </si>
  <si>
    <t>Darlington Tennis Club - Brennan</t>
  </si>
  <si>
    <t>Applecross Tennis Club Claydon</t>
  </si>
  <si>
    <t>North Perth Tennis Club - hensley</t>
  </si>
  <si>
    <t>North Perth (hardcourt)</t>
  </si>
  <si>
    <t>Hensman Park Tennis Club - Hutt</t>
  </si>
  <si>
    <t>Nedlands Tennis Club - Doyle</t>
  </si>
  <si>
    <t>Nedlands (grass)</t>
  </si>
  <si>
    <t>Belmont Park Tennis Club - Ciaponi</t>
  </si>
  <si>
    <t>Applecross Tennis Club (G)</t>
  </si>
  <si>
    <t>Hensman Park Tennis Club (H)</t>
  </si>
  <si>
    <t>Belmont Park Tennis Club (H)</t>
  </si>
  <si>
    <t>Thornlie Tennis Club Neleman</t>
  </si>
  <si>
    <t>Darlington Tennis Club - Adams</t>
  </si>
  <si>
    <t>Thornlie Tennis Club HC</t>
  </si>
  <si>
    <t>Manning Tennis Club - Sim</t>
  </si>
  <si>
    <t>Thornlie Tennis Club - Rowland</t>
  </si>
  <si>
    <t>Peppermint Grove Tennis Club - Kay</t>
  </si>
  <si>
    <t>Manning Tennis Club - Alliss</t>
  </si>
  <si>
    <t>Manning (synthetic)</t>
  </si>
  <si>
    <t>Manning (hardcourt)</t>
  </si>
  <si>
    <t>Mosman Park (hardcourt)</t>
  </si>
  <si>
    <t>Sunday Junior Boys 12/u - Division 9</t>
  </si>
  <si>
    <t>PLAYERS</t>
  </si>
  <si>
    <t>MORGAN BAINES</t>
  </si>
  <si>
    <t>CONNOR EBSARY</t>
  </si>
  <si>
    <t>BRAD HUPPATZ</t>
  </si>
  <si>
    <t>TRENT HUPPATZ</t>
  </si>
  <si>
    <t>CALLUM PAXMAN</t>
  </si>
  <si>
    <t>ROSIE ATKINSON</t>
  </si>
  <si>
    <t>GABY DAVY</t>
  </si>
  <si>
    <t>EMMA LUCAS</t>
  </si>
  <si>
    <t>JESS LUCAS</t>
  </si>
  <si>
    <t>EMILY POWELL</t>
  </si>
  <si>
    <t>LEAH CLARKE</t>
  </si>
  <si>
    <t>SARAH EVERITT</t>
  </si>
  <si>
    <t>BRONTE HULLETT</t>
  </si>
  <si>
    <t>BETHANY HUNT</t>
  </si>
  <si>
    <t>GABRIELLE SIM</t>
  </si>
  <si>
    <t>STEPHANIE WALLIS</t>
  </si>
  <si>
    <t>RACHEL BROOKER</t>
  </si>
  <si>
    <t>JORDAN CALLARD</t>
  </si>
  <si>
    <t>YUNFEI DONG</t>
  </si>
  <si>
    <t>YUVAL KIDRON</t>
  </si>
  <si>
    <t>MILLY PACHOTA</t>
  </si>
  <si>
    <t>Saturday Men's Open - Division 8</t>
  </si>
  <si>
    <t>Darlington Tennis Club - Moran</t>
  </si>
  <si>
    <t>Nollamara Tennis Club - Moyle</t>
  </si>
  <si>
    <t>Thornlie Tennis Club - Vescovato</t>
  </si>
  <si>
    <t>North Beach Tennis Club - Williams</t>
  </si>
  <si>
    <t>Mandurah Tennis Club - Evans</t>
  </si>
  <si>
    <t>Mandurah (hardcourt)</t>
  </si>
  <si>
    <t>Alexander Park Tennis Club - Wong</t>
  </si>
  <si>
    <t>South Perth Tennis Club - Costine</t>
  </si>
  <si>
    <t>Manning Tennis Club - Sheldrake</t>
  </si>
  <si>
    <t>Alexander Park Tennis Club (G)</t>
  </si>
  <si>
    <t>NAME</t>
  </si>
  <si>
    <t>Simon Ward</t>
  </si>
  <si>
    <t>Matt Lucas</t>
  </si>
  <si>
    <t>John Paxman</t>
  </si>
  <si>
    <t>James Hoschke</t>
  </si>
  <si>
    <t>Zane Moran</t>
  </si>
  <si>
    <t>Ocean Ridge Tennis Club - Hough-Neilson</t>
  </si>
  <si>
    <t>Darlington Tennis Club - Adelt</t>
  </si>
  <si>
    <t>Kingsley Tennis Club(2)</t>
  </si>
  <si>
    <t>Greenwood Tennis Club - Anastasio</t>
  </si>
  <si>
    <t>Greenwood (H)</t>
  </si>
  <si>
    <t>Hensman Park Tennis Club - Di Noto</t>
  </si>
  <si>
    <t>Royal Kings Park Tennis Club (Camari)</t>
  </si>
  <si>
    <t>Royal Kings Park (grass)</t>
  </si>
  <si>
    <t>Floreat Park Tennis Club - Trapnell</t>
  </si>
  <si>
    <t>Wanneroo Tennis Club - Holden</t>
  </si>
  <si>
    <t>Kingsley Tennis Club (H)</t>
  </si>
  <si>
    <t>Hensman Park Tennis Club (G)</t>
  </si>
  <si>
    <t>Saturday Men's Open - Division 15</t>
  </si>
  <si>
    <t>Aden Schut</t>
  </si>
  <si>
    <t>Remy Spring</t>
  </si>
  <si>
    <t>Lincoln Smith</t>
  </si>
  <si>
    <t>Sean Adelt</t>
  </si>
  <si>
    <t>Darlington Tennis Club - King</t>
  </si>
  <si>
    <t>Higgins Park Tennis Club - Williams</t>
  </si>
  <si>
    <t>Glen Forrest Tennis Club - St Pierre</t>
  </si>
  <si>
    <t>Glen Forrest (H)</t>
  </si>
  <si>
    <t>Scarborough Tennis Club - Musgrove</t>
  </si>
  <si>
    <t>Blue Gum Park Tennis Club - Abbott</t>
  </si>
  <si>
    <t>BYE</t>
  </si>
  <si>
    <t>Midland Lawn Tennis Club - Dique</t>
  </si>
  <si>
    <t>Midland (hardcourt)</t>
  </si>
  <si>
    <t>Nedlands Tennis Club - Nagai</t>
  </si>
  <si>
    <t>n.a.</t>
  </si>
  <si>
    <t>Saturday Women's Open - Division 6</t>
  </si>
  <si>
    <t>Isabella Moran</t>
  </si>
  <si>
    <t>Alicia Kluck</t>
  </si>
  <si>
    <t>Paula Woods</t>
  </si>
  <si>
    <t>Brae Coates</t>
  </si>
  <si>
    <t>Cody Brennan</t>
  </si>
  <si>
    <t>Tom Hunt</t>
  </si>
  <si>
    <t>Robbie Powell</t>
  </si>
  <si>
    <t>Ryan Furey</t>
  </si>
  <si>
    <t>Date</t>
  </si>
  <si>
    <t xml:space="preserve">Date
</t>
  </si>
  <si>
    <r>
      <t xml:space="preserve">HOME  </t>
    </r>
    <r>
      <rPr>
        <sz val="10"/>
        <color indexed="10"/>
        <rFont val="Arial"/>
        <family val="2"/>
      </rPr>
      <t>AWAY</t>
    </r>
  </si>
  <si>
    <t>Naomi &amp; Dan Brooker</t>
  </si>
  <si>
    <t>dan.naomi@bigpond.com</t>
  </si>
  <si>
    <t>Helen Johnson</t>
  </si>
  <si>
    <t>hjohnson@skystar.com.au</t>
  </si>
  <si>
    <t>Revital &amp; Guy Lurie</t>
  </si>
  <si>
    <t>revital.lurie@gmail.com</t>
  </si>
  <si>
    <t>Kally Danchun Chan</t>
  </si>
  <si>
    <t>kally_chan@126.com</t>
  </si>
  <si>
    <t>Casie Pachota</t>
  </si>
  <si>
    <t>kplancer@hotmail.com</t>
  </si>
  <si>
    <t xml:space="preserve">Parent </t>
  </si>
  <si>
    <t>Email</t>
  </si>
  <si>
    <t>ASHER LEASK</t>
  </si>
  <si>
    <t>Score Entered</t>
  </si>
  <si>
    <t>Score Entered/ Confirmed</t>
  </si>
  <si>
    <t>Confirmed /Entered</t>
  </si>
  <si>
    <t>Girls 16 U
Div 4 (Lucas)</t>
  </si>
  <si>
    <t>Boys 12 U
Div 2 (Brennan)</t>
  </si>
  <si>
    <t>Boys 12 U
Div 4 (Kidron)</t>
  </si>
  <si>
    <t>Girls 12 U
Div 1 (Clarke)</t>
  </si>
  <si>
    <t>Boys 14 U
Div 6 (Fisher)</t>
  </si>
  <si>
    <t>Mens
Div 7 (Moran)</t>
  </si>
  <si>
    <t>Women 
Div 4 (Kluck)</t>
  </si>
  <si>
    <t>Mt Lawely Tennis Club - Morris</t>
  </si>
  <si>
    <t>Greenwood Tennis Club - Bilinski</t>
  </si>
  <si>
    <t>North Shore Country Club - Vickers</t>
  </si>
  <si>
    <t>Blue Gum Park Tennis Club - Macdonald</t>
  </si>
  <si>
    <t>Royal Kings Park Tennis Club - Camarri</t>
  </si>
  <si>
    <t>Senior Winter 2016 Pennant Draw</t>
  </si>
  <si>
    <t>Rockingham Tennis Club - Voitkevich</t>
  </si>
  <si>
    <t>Wembley Downs Tennis Club - Staunton</t>
  </si>
  <si>
    <t>Alexander Park Tennis Club - Mackay</t>
  </si>
  <si>
    <t>Scarborough Tennis Club - Armstrong</t>
  </si>
  <si>
    <t>Blue Gum Tennis Club - Abbott</t>
  </si>
  <si>
    <t>U14s Home is at Mundaring</t>
  </si>
  <si>
    <t>Allen Park Tennis Club - Quinn</t>
  </si>
  <si>
    <t>Alexander Park Tennis Club - Michelon</t>
  </si>
  <si>
    <t>Ocean Ridge Tennis Club - Sinnott</t>
  </si>
  <si>
    <t>Sorrento Tennis Club - Levins</t>
  </si>
  <si>
    <t>Nedlands Tennis Club - Smashers</t>
  </si>
  <si>
    <t>Alexander Park Tennis Club - Eskander</t>
  </si>
  <si>
    <t>Mt Lawely Tennis Club - Segal</t>
  </si>
  <si>
    <t>Bayswater Tennis Club - Harbrow</t>
  </si>
  <si>
    <t>Bull Creek Tennis Club - De Agrela</t>
  </si>
  <si>
    <t>Bull Creek Tennis Club - Bradwell</t>
  </si>
  <si>
    <t>Midland Tennis Club - Reed</t>
  </si>
  <si>
    <t>Blue Gum Tennis Club - Kothari</t>
  </si>
  <si>
    <t>Junior Winter 2016 Pennant Draw</t>
  </si>
  <si>
    <t>Cottesloe Tennis Club - Kestel</t>
  </si>
  <si>
    <t>Peppermint Grove Tennis Club - Steinepreis</t>
  </si>
  <si>
    <t>Blue Gum Park Tennis Club - Farrar-Cottam</t>
  </si>
  <si>
    <t>Alexander Park Tennis Club - Panagoulias</t>
  </si>
  <si>
    <t>Nedlands Tennis Club - Angels</t>
  </si>
  <si>
    <t>Bull Creek Tennis Club - Wiss</t>
  </si>
  <si>
    <t>Blue Gum Park Tennis Club - Athanasiou</t>
  </si>
  <si>
    <t>Thornlie Tennis Club - Platt</t>
  </si>
  <si>
    <t>Mandurah Tennis Club - Webster</t>
  </si>
  <si>
    <t>Kardinya Tennis Club - Brown 2</t>
  </si>
  <si>
    <t>Kelmscott Tennis Club - Rudrum</t>
  </si>
  <si>
    <t>Higgins Park Tennis Club - McFarlane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</si>
</sst>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u val="single"/>
      <sz val="16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7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73" fontId="0" fillId="0" borderId="0" xfId="42" applyNumberFormat="1" applyFont="1" applyAlignment="1">
      <alignment/>
    </xf>
    <xf numFmtId="173" fontId="0" fillId="0" borderId="10" xfId="42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52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6">
      <selection activeCell="F21" sqref="F21"/>
    </sheetView>
  </sheetViews>
  <sheetFormatPr defaultColWidth="9.140625" defaultRowHeight="12.75"/>
  <cols>
    <col min="1" max="1" width="10.140625" style="0" bestFit="1" customWidth="1"/>
    <col min="2" max="2" width="4.140625" style="15" bestFit="1" customWidth="1"/>
    <col min="3" max="3" width="7.140625" style="0" bestFit="1" customWidth="1"/>
    <col min="4" max="4" width="34.00390625" style="0" bestFit="1" customWidth="1"/>
    <col min="5" max="5" width="35.57421875" style="0" bestFit="1" customWidth="1"/>
    <col min="6" max="6" width="36.57421875" style="0" bestFit="1" customWidth="1"/>
    <col min="7" max="7" width="31.7109375" style="0" bestFit="1" customWidth="1"/>
    <col min="8" max="8" width="32.28125" style="0" bestFit="1" customWidth="1"/>
  </cols>
  <sheetData>
    <row r="1" spans="1:5" ht="20.25">
      <c r="A1" s="27" t="s">
        <v>197</v>
      </c>
      <c r="B1" s="27"/>
      <c r="C1" s="27"/>
      <c r="D1" s="27"/>
      <c r="E1" s="27"/>
    </row>
    <row r="2" spans="3:5" ht="12.75">
      <c r="C2" s="5"/>
      <c r="D2" s="5"/>
      <c r="E2" s="5"/>
    </row>
    <row r="3" spans="1:8" ht="25.5">
      <c r="A3" s="6" t="s">
        <v>147</v>
      </c>
      <c r="B3" s="16" t="s">
        <v>1</v>
      </c>
      <c r="C3" s="7" t="s">
        <v>148</v>
      </c>
      <c r="D3" s="7" t="s">
        <v>170</v>
      </c>
      <c r="E3" s="7" t="s">
        <v>169</v>
      </c>
      <c r="F3" s="7" t="s">
        <v>168</v>
      </c>
      <c r="G3" s="7" t="s">
        <v>167</v>
      </c>
      <c r="H3" s="7" t="s">
        <v>166</v>
      </c>
    </row>
    <row r="4" spans="1:8" ht="12.75">
      <c r="A4" s="8">
        <v>42491</v>
      </c>
      <c r="B4" s="16">
        <v>1</v>
      </c>
      <c r="C4" s="9" t="str">
        <f>TEXT(A4,"mmm dd")</f>
        <v>May 01</v>
      </c>
      <c r="D4" s="19" t="s">
        <v>203</v>
      </c>
      <c r="E4" s="18" t="s">
        <v>198</v>
      </c>
      <c r="F4" s="24" t="s">
        <v>194</v>
      </c>
      <c r="G4" s="19" t="s">
        <v>189</v>
      </c>
      <c r="H4" s="20" t="s">
        <v>133</v>
      </c>
    </row>
    <row r="5" spans="1:8" ht="12.75">
      <c r="A5" s="8">
        <v>42498</v>
      </c>
      <c r="B5" s="16">
        <v>2</v>
      </c>
      <c r="C5" s="9" t="str">
        <f aca="true" t="shared" si="0" ref="C5:C13">TEXT(A5,"mmm dd")</f>
        <v>May 08</v>
      </c>
      <c r="D5" s="18" t="s">
        <v>204</v>
      </c>
      <c r="E5" s="19" t="s">
        <v>199</v>
      </c>
      <c r="F5" s="25" t="s">
        <v>195</v>
      </c>
      <c r="G5" s="18" t="s">
        <v>190</v>
      </c>
      <c r="H5" s="19" t="s">
        <v>185</v>
      </c>
    </row>
    <row r="6" spans="1:8" ht="12.75">
      <c r="A6" s="8">
        <v>42505</v>
      </c>
      <c r="B6" s="16">
        <v>3</v>
      </c>
      <c r="C6" s="9" t="str">
        <f t="shared" si="0"/>
        <v>May 15</v>
      </c>
      <c r="D6" s="19" t="s">
        <v>205</v>
      </c>
      <c r="E6" s="18" t="s">
        <v>200</v>
      </c>
      <c r="F6" s="24" t="s">
        <v>64</v>
      </c>
      <c r="G6" s="25" t="s">
        <v>191</v>
      </c>
      <c r="H6" s="24" t="s">
        <v>186</v>
      </c>
    </row>
    <row r="7" spans="1:8" ht="12.75">
      <c r="A7" s="8">
        <v>42512</v>
      </c>
      <c r="B7" s="16">
        <v>4</v>
      </c>
      <c r="C7" s="9" t="str">
        <f t="shared" si="0"/>
        <v>May 22</v>
      </c>
      <c r="D7" s="18" t="s">
        <v>206</v>
      </c>
      <c r="E7" s="19" t="s">
        <v>201</v>
      </c>
      <c r="F7" s="25" t="s">
        <v>196</v>
      </c>
      <c r="G7" s="24" t="s">
        <v>192</v>
      </c>
      <c r="H7" s="25" t="s">
        <v>187</v>
      </c>
    </row>
    <row r="8" spans="1:8" ht="12.75">
      <c r="A8" s="8">
        <v>42519</v>
      </c>
      <c r="B8" s="16">
        <v>5</v>
      </c>
      <c r="C8" s="9" t="str">
        <f t="shared" si="0"/>
        <v>May 29</v>
      </c>
      <c r="D8" s="19" t="s">
        <v>207</v>
      </c>
      <c r="E8" s="18" t="s">
        <v>202</v>
      </c>
      <c r="F8" s="24" t="s">
        <v>66</v>
      </c>
      <c r="G8" s="25" t="s">
        <v>193</v>
      </c>
      <c r="H8" s="19" t="s">
        <v>188</v>
      </c>
    </row>
    <row r="9" spans="1:8" ht="12.75">
      <c r="A9" s="8">
        <v>42533</v>
      </c>
      <c r="B9" s="16">
        <v>6</v>
      </c>
      <c r="C9" s="9" t="str">
        <f t="shared" si="0"/>
        <v>Jun 12</v>
      </c>
      <c r="D9" s="24" t="s">
        <v>208</v>
      </c>
      <c r="E9" s="24" t="s">
        <v>198</v>
      </c>
      <c r="F9" s="25" t="s">
        <v>194</v>
      </c>
      <c r="G9" s="18" t="s">
        <v>189</v>
      </c>
      <c r="H9" s="26" t="s">
        <v>133</v>
      </c>
    </row>
    <row r="10" spans="1:8" ht="12.75">
      <c r="A10" s="8">
        <v>42540</v>
      </c>
      <c r="B10" s="16">
        <v>7</v>
      </c>
      <c r="C10" s="9" t="str">
        <f t="shared" si="0"/>
        <v>Jun 19</v>
      </c>
      <c r="D10" s="18" t="s">
        <v>209</v>
      </c>
      <c r="E10" s="19" t="s">
        <v>200</v>
      </c>
      <c r="F10" s="25" t="s">
        <v>64</v>
      </c>
      <c r="G10" s="24" t="s">
        <v>191</v>
      </c>
      <c r="H10" s="18" t="s">
        <v>186</v>
      </c>
    </row>
    <row r="11" spans="1:8" ht="12.75">
      <c r="A11" s="8">
        <v>42547</v>
      </c>
      <c r="B11" s="16">
        <v>8</v>
      </c>
      <c r="C11" s="9" t="str">
        <f t="shared" si="0"/>
        <v>Jun 26</v>
      </c>
      <c r="D11" s="19" t="s">
        <v>204</v>
      </c>
      <c r="E11" s="18" t="s">
        <v>199</v>
      </c>
      <c r="F11" s="24" t="s">
        <v>195</v>
      </c>
      <c r="G11" s="19" t="s">
        <v>190</v>
      </c>
      <c r="H11" s="25" t="s">
        <v>185</v>
      </c>
    </row>
    <row r="12" spans="1:8" ht="12.75">
      <c r="A12" s="8">
        <v>42575</v>
      </c>
      <c r="B12" s="16">
        <v>9</v>
      </c>
      <c r="C12" s="9" t="str">
        <f t="shared" si="0"/>
        <v>Jul 24</v>
      </c>
      <c r="D12" s="19" t="s">
        <v>206</v>
      </c>
      <c r="E12" s="18" t="s">
        <v>201</v>
      </c>
      <c r="F12" s="24" t="s">
        <v>196</v>
      </c>
      <c r="G12" s="25" t="s">
        <v>192</v>
      </c>
      <c r="H12" s="19" t="s">
        <v>187</v>
      </c>
    </row>
    <row r="13" spans="1:8" ht="12.75">
      <c r="A13" s="8">
        <v>42582</v>
      </c>
      <c r="B13" s="16">
        <v>10</v>
      </c>
      <c r="C13" s="9" t="str">
        <f t="shared" si="0"/>
        <v>Jul 31</v>
      </c>
      <c r="D13" s="18" t="s">
        <v>207</v>
      </c>
      <c r="E13" s="19" t="s">
        <v>202</v>
      </c>
      <c r="F13" s="25" t="s">
        <v>66</v>
      </c>
      <c r="G13" s="24" t="s">
        <v>193</v>
      </c>
      <c r="H13" s="18" t="s">
        <v>188</v>
      </c>
    </row>
    <row r="14" spans="1:8" ht="12.75">
      <c r="A14" s="8"/>
      <c r="B14" s="16"/>
      <c r="C14" s="9"/>
      <c r="D14" s="12"/>
      <c r="E14" s="12"/>
      <c r="F14" s="12"/>
      <c r="G14" s="12"/>
      <c r="H14" s="12"/>
    </row>
    <row r="15" spans="1:8" ht="12.75">
      <c r="A15" s="8"/>
      <c r="B15" s="16"/>
      <c r="C15" s="9"/>
      <c r="D15" s="9"/>
      <c r="E15" s="9"/>
      <c r="F15" s="9"/>
      <c r="G15" s="9"/>
      <c r="H15" s="9"/>
    </row>
    <row r="16" spans="1:5" ht="12.75">
      <c r="A16" s="1"/>
      <c r="C16" s="5"/>
      <c r="D16" s="5"/>
      <c r="E16" s="21"/>
    </row>
    <row r="17" spans="3:5" ht="12.75">
      <c r="C17" s="5"/>
      <c r="D17" s="13" t="s">
        <v>149</v>
      </c>
      <c r="E17" s="14"/>
    </row>
    <row r="19" ht="12.75">
      <c r="D19" s="17" t="s">
        <v>184</v>
      </c>
    </row>
    <row r="21" spans="1:5" ht="20.25">
      <c r="A21" s="27" t="s">
        <v>178</v>
      </c>
      <c r="B21" s="27"/>
      <c r="C21" s="27"/>
      <c r="D21" s="27"/>
      <c r="E21" s="27"/>
    </row>
    <row r="22" spans="3:5" ht="12.75">
      <c r="C22" s="5"/>
      <c r="D22" s="5"/>
      <c r="E22" s="5"/>
    </row>
    <row r="23" spans="1:6" ht="25.5">
      <c r="A23" s="6" t="s">
        <v>147</v>
      </c>
      <c r="B23" s="16" t="s">
        <v>1</v>
      </c>
      <c r="C23" s="7" t="s">
        <v>148</v>
      </c>
      <c r="D23" s="7" t="s">
        <v>172</v>
      </c>
      <c r="E23" s="7" t="s">
        <v>171</v>
      </c>
      <c r="F23" s="7"/>
    </row>
    <row r="24" spans="1:6" ht="12.75">
      <c r="A24" s="8">
        <v>42490</v>
      </c>
      <c r="B24" s="16">
        <v>1</v>
      </c>
      <c r="C24" s="9" t="str">
        <f>TEXT(A24,"mmm dd")</f>
        <v>Apr 30</v>
      </c>
      <c r="D24" s="18" t="s">
        <v>179</v>
      </c>
      <c r="E24" s="24" t="s">
        <v>173</v>
      </c>
      <c r="F24" s="10"/>
    </row>
    <row r="25" spans="1:7" ht="12.75">
      <c r="A25" s="8">
        <v>42497</v>
      </c>
      <c r="B25" s="16">
        <v>2</v>
      </c>
      <c r="C25" s="9" t="str">
        <f aca="true" t="shared" si="1" ref="C25:C33">TEXT(A25,"mmm dd")</f>
        <v>May 07</v>
      </c>
      <c r="D25" s="19" t="s">
        <v>180</v>
      </c>
      <c r="E25" s="25" t="s">
        <v>174</v>
      </c>
      <c r="F25" s="11"/>
      <c r="G25" s="3"/>
    </row>
    <row r="26" spans="1:6" ht="12.75">
      <c r="A26" s="8">
        <v>42504</v>
      </c>
      <c r="B26" s="16">
        <v>3</v>
      </c>
      <c r="C26" s="9" t="str">
        <f t="shared" si="1"/>
        <v>May 14</v>
      </c>
      <c r="D26" s="18" t="s">
        <v>181</v>
      </c>
      <c r="E26" s="24" t="s">
        <v>177</v>
      </c>
      <c r="F26" s="10"/>
    </row>
    <row r="27" spans="1:7" ht="12.75">
      <c r="A27" s="8">
        <v>42511</v>
      </c>
      <c r="B27" s="16">
        <v>4</v>
      </c>
      <c r="C27" s="9" t="str">
        <f t="shared" si="1"/>
        <v>May 21</v>
      </c>
      <c r="D27" s="19" t="s">
        <v>182</v>
      </c>
      <c r="E27" s="25" t="s">
        <v>175</v>
      </c>
      <c r="F27" s="11"/>
      <c r="G27" s="3"/>
    </row>
    <row r="28" spans="1:6" ht="12.75">
      <c r="A28" s="8">
        <v>42518</v>
      </c>
      <c r="B28" s="16">
        <v>5</v>
      </c>
      <c r="C28" s="9" t="str">
        <f t="shared" si="1"/>
        <v>May 28</v>
      </c>
      <c r="D28" s="18" t="s">
        <v>183</v>
      </c>
      <c r="E28" s="24" t="s">
        <v>176</v>
      </c>
      <c r="F28" s="10"/>
    </row>
    <row r="29" spans="1:6" ht="12.75">
      <c r="A29" s="8">
        <v>42532</v>
      </c>
      <c r="B29" s="16">
        <v>6</v>
      </c>
      <c r="C29" s="9" t="str">
        <f t="shared" si="1"/>
        <v>Jun 11</v>
      </c>
      <c r="D29" s="24" t="s">
        <v>179</v>
      </c>
      <c r="E29" s="25" t="s">
        <v>173</v>
      </c>
      <c r="F29" s="10"/>
    </row>
    <row r="30" spans="1:7" ht="12.75">
      <c r="A30" s="8">
        <v>42539</v>
      </c>
      <c r="B30" s="16">
        <v>7</v>
      </c>
      <c r="C30" s="9" t="str">
        <f t="shared" si="1"/>
        <v>Jun 18</v>
      </c>
      <c r="D30" s="24" t="s">
        <v>181</v>
      </c>
      <c r="E30" s="25" t="s">
        <v>177</v>
      </c>
      <c r="F30" s="11"/>
      <c r="G30" s="3"/>
    </row>
    <row r="31" spans="1:6" ht="12.75">
      <c r="A31" s="8">
        <v>42546</v>
      </c>
      <c r="B31" s="16">
        <v>8</v>
      </c>
      <c r="C31" s="9" t="str">
        <f t="shared" si="1"/>
        <v>Jun 25</v>
      </c>
      <c r="D31" s="25" t="s">
        <v>180</v>
      </c>
      <c r="E31" s="24" t="s">
        <v>174</v>
      </c>
      <c r="F31" s="10"/>
    </row>
    <row r="32" spans="1:6" ht="12.75">
      <c r="A32" s="8">
        <v>42574</v>
      </c>
      <c r="B32" s="16">
        <v>9</v>
      </c>
      <c r="C32" s="9" t="str">
        <f t="shared" si="1"/>
        <v>Jul 23</v>
      </c>
      <c r="D32" s="25" t="s">
        <v>182</v>
      </c>
      <c r="E32" s="24" t="s">
        <v>175</v>
      </c>
      <c r="F32" s="10"/>
    </row>
    <row r="33" spans="1:7" ht="12.75">
      <c r="A33" s="8">
        <v>42581</v>
      </c>
      <c r="B33" s="16">
        <v>10</v>
      </c>
      <c r="C33" s="9" t="str">
        <f t="shared" si="1"/>
        <v>Jul 30</v>
      </c>
      <c r="D33" s="24" t="s">
        <v>183</v>
      </c>
      <c r="E33" s="25" t="s">
        <v>176</v>
      </c>
      <c r="F33" s="11"/>
      <c r="G33" s="3"/>
    </row>
    <row r="34" spans="1:6" ht="12.75">
      <c r="A34" s="8"/>
      <c r="B34" s="16"/>
      <c r="C34" s="9"/>
      <c r="D34" s="12"/>
      <c r="E34" s="12"/>
      <c r="F34" s="12"/>
    </row>
    <row r="35" spans="1:6" ht="12.75">
      <c r="A35" s="8"/>
      <c r="B35" s="16"/>
      <c r="C35" s="9"/>
      <c r="D35" s="9"/>
      <c r="E35" s="9"/>
      <c r="F35" s="9"/>
    </row>
    <row r="37" ht="12.75">
      <c r="D37" s="13" t="s">
        <v>149</v>
      </c>
    </row>
  </sheetData>
  <sheetProtection/>
  <mergeCells count="2">
    <mergeCell ref="A1:E1"/>
    <mergeCell ref="A21:E21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20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14.28125" style="0" customWidth="1"/>
    <col min="2" max="2" width="3.00390625" style="0" bestFit="1" customWidth="1"/>
    <col min="3" max="3" width="5.28125" style="0" bestFit="1" customWidth="1"/>
    <col min="4" max="4" width="8.140625" style="0" bestFit="1" customWidth="1"/>
    <col min="5" max="5" width="34.00390625" style="0" bestFit="1" customWidth="1"/>
    <col min="6" max="6" width="8.7109375" style="0" bestFit="1" customWidth="1"/>
    <col min="7" max="7" width="34.00390625" style="0" bestFit="1" customWidth="1"/>
    <col min="8" max="8" width="37.57421875" style="0" bestFit="1" customWidth="1"/>
    <col min="9" max="9" width="5.8515625" style="0" bestFit="1" customWidth="1"/>
    <col min="11" max="11" width="18.57421875" style="0" bestFit="1" customWidth="1"/>
    <col min="12" max="12" width="19.28125" style="0" bestFit="1" customWidth="1"/>
    <col min="13" max="13" width="23.57421875" style="0" bestFit="1" customWidth="1"/>
  </cols>
  <sheetData>
    <row r="1" ht="18">
      <c r="A1" s="4" t="s">
        <v>38</v>
      </c>
    </row>
    <row r="3" spans="1:13" ht="12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K3" s="3" t="s">
        <v>71</v>
      </c>
      <c r="L3" s="3" t="s">
        <v>160</v>
      </c>
      <c r="M3" s="3" t="s">
        <v>161</v>
      </c>
    </row>
    <row r="4" spans="1:13" ht="12.75">
      <c r="A4" s="1">
        <v>42302</v>
      </c>
      <c r="B4">
        <v>1</v>
      </c>
      <c r="C4" s="2">
        <v>0.3333333333333333</v>
      </c>
      <c r="E4" t="s">
        <v>39</v>
      </c>
      <c r="F4" t="s">
        <v>10</v>
      </c>
      <c r="G4" t="s">
        <v>40</v>
      </c>
      <c r="H4" t="s">
        <v>24</v>
      </c>
      <c r="K4" t="s">
        <v>88</v>
      </c>
      <c r="L4" s="23" t="s">
        <v>150</v>
      </c>
      <c r="M4" s="22" t="s">
        <v>151</v>
      </c>
    </row>
    <row r="5" spans="1:13" ht="12.75">
      <c r="A5" s="1">
        <v>42309</v>
      </c>
      <c r="B5">
        <v>2</v>
      </c>
      <c r="C5" s="2">
        <v>0.3333333333333333</v>
      </c>
      <c r="E5" t="s">
        <v>40</v>
      </c>
      <c r="F5" t="s">
        <v>10</v>
      </c>
      <c r="G5" t="s">
        <v>41</v>
      </c>
      <c r="H5" s="3" t="s">
        <v>42</v>
      </c>
      <c r="K5" t="s">
        <v>89</v>
      </c>
      <c r="L5" s="23" t="s">
        <v>152</v>
      </c>
      <c r="M5" s="22" t="s">
        <v>153</v>
      </c>
    </row>
    <row r="6" spans="1:13" ht="12.75">
      <c r="A6" s="1">
        <v>42316</v>
      </c>
      <c r="B6">
        <v>3</v>
      </c>
      <c r="C6" s="2">
        <v>0.3333333333333333</v>
      </c>
      <c r="E6" t="s">
        <v>43</v>
      </c>
      <c r="F6" t="s">
        <v>10</v>
      </c>
      <c r="G6" t="s">
        <v>40</v>
      </c>
      <c r="H6" t="s">
        <v>44</v>
      </c>
      <c r="K6" t="s">
        <v>90</v>
      </c>
      <c r="L6" s="23" t="s">
        <v>156</v>
      </c>
      <c r="M6" s="22" t="s">
        <v>157</v>
      </c>
    </row>
    <row r="7" spans="1:13" ht="12.75">
      <c r="A7" s="1">
        <v>42323</v>
      </c>
      <c r="B7">
        <v>4</v>
      </c>
      <c r="C7" s="2">
        <v>0.3333333333333333</v>
      </c>
      <c r="E7" t="s">
        <v>40</v>
      </c>
      <c r="F7" t="s">
        <v>10</v>
      </c>
      <c r="G7" t="s">
        <v>45</v>
      </c>
      <c r="H7" s="3" t="s">
        <v>42</v>
      </c>
      <c r="K7" t="s">
        <v>91</v>
      </c>
      <c r="L7" s="23" t="s">
        <v>154</v>
      </c>
      <c r="M7" s="22" t="s">
        <v>155</v>
      </c>
    </row>
    <row r="8" spans="1:13" ht="12.75">
      <c r="A8" s="1">
        <v>42330</v>
      </c>
      <c r="B8">
        <v>5</v>
      </c>
      <c r="C8" s="2">
        <v>0.3333333333333333</v>
      </c>
      <c r="E8" t="s">
        <v>46</v>
      </c>
      <c r="F8" t="s">
        <v>10</v>
      </c>
      <c r="G8" t="s">
        <v>40</v>
      </c>
      <c r="H8" t="s">
        <v>47</v>
      </c>
      <c r="K8" t="s">
        <v>92</v>
      </c>
      <c r="L8" s="23" t="s">
        <v>158</v>
      </c>
      <c r="M8" s="22" t="s">
        <v>159</v>
      </c>
    </row>
    <row r="9" spans="1:8" ht="12.75">
      <c r="A9" s="1">
        <v>42344</v>
      </c>
      <c r="B9">
        <v>6</v>
      </c>
      <c r="C9" s="2">
        <v>0.3333333333333333</v>
      </c>
      <c r="E9" t="s">
        <v>40</v>
      </c>
      <c r="F9" t="s">
        <v>10</v>
      </c>
      <c r="G9" t="s">
        <v>39</v>
      </c>
      <c r="H9" s="3" t="s">
        <v>42</v>
      </c>
    </row>
    <row r="10" spans="1:8" ht="12.75">
      <c r="A10" s="1">
        <v>42407</v>
      </c>
      <c r="B10">
        <v>7</v>
      </c>
      <c r="C10" s="2">
        <v>0.3333333333333333</v>
      </c>
      <c r="E10" t="s">
        <v>40</v>
      </c>
      <c r="F10" t="s">
        <v>10</v>
      </c>
      <c r="G10" t="s">
        <v>43</v>
      </c>
      <c r="H10" s="3" t="s">
        <v>42</v>
      </c>
    </row>
    <row r="11" spans="1:8" ht="12.75">
      <c r="A11" s="1">
        <v>42414</v>
      </c>
      <c r="B11">
        <v>8</v>
      </c>
      <c r="C11" s="2">
        <v>0.3333333333333333</v>
      </c>
      <c r="E11" t="s">
        <v>41</v>
      </c>
      <c r="F11" t="s">
        <v>10</v>
      </c>
      <c r="G11" t="s">
        <v>40</v>
      </c>
      <c r="H11" t="s">
        <v>35</v>
      </c>
    </row>
    <row r="12" spans="1:8" ht="12.75">
      <c r="A12" s="1">
        <v>42421</v>
      </c>
      <c r="B12">
        <v>9</v>
      </c>
      <c r="C12" s="2">
        <v>0.3333333333333333</v>
      </c>
      <c r="E12" t="s">
        <v>45</v>
      </c>
      <c r="F12" t="s">
        <v>10</v>
      </c>
      <c r="G12" t="s">
        <v>40</v>
      </c>
      <c r="H12" t="s">
        <v>44</v>
      </c>
    </row>
    <row r="13" spans="1:8" ht="12.75">
      <c r="A13" s="1">
        <v>42428</v>
      </c>
      <c r="B13">
        <v>10</v>
      </c>
      <c r="C13" s="2">
        <v>0.3333333333333333</v>
      </c>
      <c r="E13" t="s">
        <v>40</v>
      </c>
      <c r="F13" t="s">
        <v>10</v>
      </c>
      <c r="G13" t="s">
        <v>46</v>
      </c>
      <c r="H13" s="3" t="s">
        <v>42</v>
      </c>
    </row>
    <row r="15" spans="1:2" ht="12.75">
      <c r="A15" s="5"/>
      <c r="B15" s="22"/>
    </row>
    <row r="16" spans="1:2" ht="12.75">
      <c r="A16" s="23"/>
      <c r="B16" s="22"/>
    </row>
    <row r="17" spans="1:2" ht="12.75">
      <c r="A17" s="23"/>
      <c r="B17" s="22"/>
    </row>
    <row r="18" spans="1:2" ht="12.75">
      <c r="A18" s="23"/>
      <c r="B18" s="22"/>
    </row>
    <row r="19" spans="1:2" ht="12.75">
      <c r="A19" s="23"/>
      <c r="B19" s="22"/>
    </row>
    <row r="20" spans="1:2" ht="12.75">
      <c r="A20" s="23"/>
      <c r="B20" s="22"/>
    </row>
  </sheetData>
  <sheetProtection/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12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0.140625" style="0" bestFit="1" customWidth="1"/>
    <col min="2" max="2" width="2.28125" style="0" bestFit="1" customWidth="1"/>
    <col min="3" max="3" width="5.28125" style="0" bestFit="1" customWidth="1"/>
    <col min="4" max="4" width="8.140625" style="0" bestFit="1" customWidth="1"/>
    <col min="5" max="5" width="35.57421875" style="0" bestFit="1" customWidth="1"/>
    <col min="6" max="6" width="8.7109375" style="0" bestFit="1" customWidth="1"/>
    <col min="7" max="7" width="35.57421875" style="0" bestFit="1" customWidth="1"/>
    <col min="8" max="8" width="32.8515625" style="0" bestFit="1" customWidth="1"/>
    <col min="9" max="9" width="5.8515625" style="0" bestFit="1" customWidth="1"/>
    <col min="11" max="11" width="19.140625" style="0" bestFit="1" customWidth="1"/>
  </cols>
  <sheetData>
    <row r="1" ht="18">
      <c r="A1" s="4" t="s">
        <v>37</v>
      </c>
    </row>
    <row r="2" spans="1:11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K2" s="3" t="s">
        <v>71</v>
      </c>
    </row>
    <row r="3" spans="1:11" ht="12.75">
      <c r="A3" s="1">
        <v>42302</v>
      </c>
      <c r="B3">
        <v>1</v>
      </c>
      <c r="C3" s="2">
        <v>0.3333333333333333</v>
      </c>
      <c r="E3" t="s">
        <v>33</v>
      </c>
      <c r="F3" t="s">
        <v>10</v>
      </c>
      <c r="G3" t="s">
        <v>34</v>
      </c>
      <c r="H3" s="3" t="s">
        <v>14</v>
      </c>
      <c r="K3" t="s">
        <v>82</v>
      </c>
    </row>
    <row r="4" spans="1:11" ht="12.75">
      <c r="A4" s="1">
        <v>42309</v>
      </c>
      <c r="B4">
        <v>2</v>
      </c>
      <c r="C4" s="2">
        <v>0.3333333333333333</v>
      </c>
      <c r="E4" t="s">
        <v>27</v>
      </c>
      <c r="F4" t="s">
        <v>10</v>
      </c>
      <c r="G4" t="s">
        <v>33</v>
      </c>
      <c r="H4" t="s">
        <v>23</v>
      </c>
      <c r="K4" t="s">
        <v>83</v>
      </c>
    </row>
    <row r="5" spans="1:11" ht="12.75">
      <c r="A5" s="1">
        <v>42316</v>
      </c>
      <c r="B5">
        <v>3</v>
      </c>
      <c r="C5" s="2">
        <v>0.3333333333333333</v>
      </c>
      <c r="E5" t="s">
        <v>33</v>
      </c>
      <c r="F5" t="s">
        <v>10</v>
      </c>
      <c r="G5" t="s">
        <v>31</v>
      </c>
      <c r="H5" s="3" t="s">
        <v>14</v>
      </c>
      <c r="K5" t="s">
        <v>84</v>
      </c>
    </row>
    <row r="6" spans="1:11" ht="12.75">
      <c r="A6" s="1">
        <v>42323</v>
      </c>
      <c r="B6">
        <v>4</v>
      </c>
      <c r="C6" s="2">
        <v>0.3333333333333333</v>
      </c>
      <c r="E6" t="s">
        <v>28</v>
      </c>
      <c r="F6" t="s">
        <v>10</v>
      </c>
      <c r="G6" t="s">
        <v>33</v>
      </c>
      <c r="H6" t="s">
        <v>30</v>
      </c>
      <c r="K6" t="s">
        <v>85</v>
      </c>
    </row>
    <row r="7" spans="1:11" ht="12.75">
      <c r="A7" s="1">
        <v>42330</v>
      </c>
      <c r="B7">
        <v>5</v>
      </c>
      <c r="C7" s="2">
        <v>0.3333333333333333</v>
      </c>
      <c r="E7" t="s">
        <v>33</v>
      </c>
      <c r="F7" t="s">
        <v>10</v>
      </c>
      <c r="G7" t="s">
        <v>29</v>
      </c>
      <c r="H7" s="3" t="s">
        <v>14</v>
      </c>
      <c r="K7" t="s">
        <v>86</v>
      </c>
    </row>
    <row r="8" spans="1:11" ht="12.75">
      <c r="A8" s="1">
        <v>42344</v>
      </c>
      <c r="B8">
        <v>6</v>
      </c>
      <c r="C8" s="2">
        <v>0.3333333333333333</v>
      </c>
      <c r="E8" t="s">
        <v>33</v>
      </c>
      <c r="F8" t="s">
        <v>10</v>
      </c>
      <c r="G8" t="s">
        <v>26</v>
      </c>
      <c r="H8" s="3" t="s">
        <v>14</v>
      </c>
      <c r="K8" t="s">
        <v>87</v>
      </c>
    </row>
    <row r="9" spans="1:8" ht="12.75">
      <c r="A9" s="1">
        <v>42407</v>
      </c>
      <c r="B9">
        <v>7</v>
      </c>
      <c r="C9" s="2">
        <v>0.3333333333333333</v>
      </c>
      <c r="E9" t="s">
        <v>32</v>
      </c>
      <c r="F9" t="s">
        <v>10</v>
      </c>
      <c r="G9" t="s">
        <v>33</v>
      </c>
      <c r="H9" t="s">
        <v>35</v>
      </c>
    </row>
    <row r="10" spans="1:8" ht="12.75">
      <c r="A10" s="1">
        <v>42414</v>
      </c>
      <c r="B10">
        <v>8</v>
      </c>
      <c r="C10" s="2">
        <v>0.3333333333333333</v>
      </c>
      <c r="E10" t="s">
        <v>33</v>
      </c>
      <c r="F10" t="s">
        <v>10</v>
      </c>
      <c r="G10" t="s">
        <v>27</v>
      </c>
      <c r="H10" s="3" t="s">
        <v>14</v>
      </c>
    </row>
    <row r="11" spans="1:8" ht="12.75">
      <c r="A11" s="1">
        <v>42421</v>
      </c>
      <c r="B11">
        <v>9</v>
      </c>
      <c r="C11" s="2">
        <v>0.3333333333333333</v>
      </c>
      <c r="E11" t="s">
        <v>33</v>
      </c>
      <c r="F11" t="s">
        <v>10</v>
      </c>
      <c r="G11" t="s">
        <v>28</v>
      </c>
      <c r="H11" s="3" t="s">
        <v>14</v>
      </c>
    </row>
    <row r="12" spans="1:8" ht="12.75">
      <c r="A12" s="1">
        <v>42428</v>
      </c>
      <c r="B12">
        <v>10</v>
      </c>
      <c r="C12" s="2">
        <v>0.3333333333333333</v>
      </c>
      <c r="E12" t="s">
        <v>29</v>
      </c>
      <c r="F12" t="s">
        <v>10</v>
      </c>
      <c r="G12" t="s">
        <v>33</v>
      </c>
      <c r="H12" t="s">
        <v>36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13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1.7109375" style="0" customWidth="1"/>
    <col min="2" max="2" width="3.00390625" style="0" bestFit="1" customWidth="1"/>
    <col min="3" max="3" width="5.28125" style="0" bestFit="1" customWidth="1"/>
    <col min="4" max="4" width="8.140625" style="0" bestFit="1" customWidth="1"/>
    <col min="5" max="5" width="31.140625" style="0" bestFit="1" customWidth="1"/>
    <col min="6" max="6" width="8.7109375" style="0" bestFit="1" customWidth="1"/>
    <col min="7" max="7" width="31.140625" style="0" bestFit="1" customWidth="1"/>
    <col min="8" max="8" width="32.8515625" style="0" bestFit="1" customWidth="1"/>
    <col min="9" max="9" width="14.00390625" style="0" bestFit="1" customWidth="1"/>
    <col min="11" max="11" width="17.57421875" style="0" bestFit="1" customWidth="1"/>
  </cols>
  <sheetData>
    <row r="1" ht="18">
      <c r="A1" s="4" t="s">
        <v>48</v>
      </c>
    </row>
    <row r="3" spans="1:11" ht="12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163</v>
      </c>
      <c r="K3" s="3" t="s">
        <v>104</v>
      </c>
    </row>
    <row r="4" spans="1:11" ht="12.75">
      <c r="A4" s="1">
        <v>42302</v>
      </c>
      <c r="B4">
        <v>1</v>
      </c>
      <c r="C4" s="2">
        <v>0.3333333333333333</v>
      </c>
      <c r="E4" t="s">
        <v>49</v>
      </c>
      <c r="F4" t="s">
        <v>10</v>
      </c>
      <c r="G4" t="s">
        <v>50</v>
      </c>
      <c r="H4" s="3" t="s">
        <v>14</v>
      </c>
      <c r="I4" s="1">
        <v>42302</v>
      </c>
      <c r="K4" t="s">
        <v>142</v>
      </c>
    </row>
    <row r="5" spans="1:11" ht="12.75">
      <c r="A5" s="1">
        <v>42309</v>
      </c>
      <c r="B5">
        <v>2</v>
      </c>
      <c r="C5" s="2">
        <v>0.3333333333333333</v>
      </c>
      <c r="E5" t="s">
        <v>51</v>
      </c>
      <c r="F5" t="s">
        <v>10</v>
      </c>
      <c r="G5" t="s">
        <v>49</v>
      </c>
      <c r="H5" t="s">
        <v>52</v>
      </c>
      <c r="K5" t="s">
        <v>143</v>
      </c>
    </row>
    <row r="6" spans="1:11" ht="12.75">
      <c r="A6" s="1">
        <v>42316</v>
      </c>
      <c r="B6">
        <v>3</v>
      </c>
      <c r="C6" s="2">
        <v>0.3333333333333333</v>
      </c>
      <c r="E6" t="s">
        <v>49</v>
      </c>
      <c r="F6" t="s">
        <v>10</v>
      </c>
      <c r="G6" t="s">
        <v>53</v>
      </c>
      <c r="H6" s="3" t="s">
        <v>14</v>
      </c>
      <c r="K6" t="s">
        <v>144</v>
      </c>
    </row>
    <row r="7" spans="1:11" ht="12.75">
      <c r="A7" s="1">
        <v>42323</v>
      </c>
      <c r="B7">
        <v>4</v>
      </c>
      <c r="C7" s="2">
        <v>0.3333333333333333</v>
      </c>
      <c r="E7" t="s">
        <v>54</v>
      </c>
      <c r="F7" t="s">
        <v>10</v>
      </c>
      <c r="G7" t="s">
        <v>49</v>
      </c>
      <c r="H7" t="s">
        <v>55</v>
      </c>
      <c r="K7" t="s">
        <v>145</v>
      </c>
    </row>
    <row r="8" spans="1:11" ht="12.75">
      <c r="A8" s="1">
        <v>42330</v>
      </c>
      <c r="B8">
        <v>5</v>
      </c>
      <c r="C8" s="2">
        <v>0.3333333333333333</v>
      </c>
      <c r="E8" t="s">
        <v>49</v>
      </c>
      <c r="F8" t="s">
        <v>10</v>
      </c>
      <c r="G8" t="s">
        <v>56</v>
      </c>
      <c r="H8" s="3" t="s">
        <v>14</v>
      </c>
      <c r="K8" t="s">
        <v>146</v>
      </c>
    </row>
    <row r="9" spans="1:8" ht="12.75">
      <c r="A9" s="1">
        <v>42344</v>
      </c>
      <c r="B9">
        <v>6</v>
      </c>
      <c r="C9" s="2">
        <v>0.3333333333333333</v>
      </c>
      <c r="E9" t="s">
        <v>50</v>
      </c>
      <c r="F9" t="s">
        <v>10</v>
      </c>
      <c r="G9" t="s">
        <v>49</v>
      </c>
      <c r="H9" t="s">
        <v>57</v>
      </c>
    </row>
    <row r="10" spans="1:8" ht="12.75">
      <c r="A10" s="1">
        <v>42407</v>
      </c>
      <c r="B10">
        <v>7</v>
      </c>
      <c r="C10" s="2">
        <v>0.3333333333333333</v>
      </c>
      <c r="E10" t="s">
        <v>53</v>
      </c>
      <c r="F10" t="s">
        <v>10</v>
      </c>
      <c r="G10" t="s">
        <v>49</v>
      </c>
      <c r="H10" t="s">
        <v>58</v>
      </c>
    </row>
    <row r="11" spans="1:8" ht="12.75">
      <c r="A11" s="1">
        <v>42414</v>
      </c>
      <c r="B11">
        <v>8</v>
      </c>
      <c r="C11" s="2">
        <v>0.3333333333333333</v>
      </c>
      <c r="E11" t="s">
        <v>49</v>
      </c>
      <c r="F11" t="s">
        <v>10</v>
      </c>
      <c r="G11" t="s">
        <v>51</v>
      </c>
      <c r="H11" s="3" t="s">
        <v>14</v>
      </c>
    </row>
    <row r="12" spans="1:8" ht="12.75">
      <c r="A12" s="1">
        <v>42421</v>
      </c>
      <c r="B12">
        <v>9</v>
      </c>
      <c r="C12" s="2">
        <v>0.3333333333333333</v>
      </c>
      <c r="E12" t="s">
        <v>49</v>
      </c>
      <c r="F12" t="s">
        <v>10</v>
      </c>
      <c r="G12" t="s">
        <v>54</v>
      </c>
      <c r="H12" s="3" t="s">
        <v>14</v>
      </c>
    </row>
    <row r="13" spans="1:8" ht="12.75">
      <c r="A13" s="1">
        <v>42428</v>
      </c>
      <c r="B13">
        <v>10</v>
      </c>
      <c r="C13" s="2">
        <v>0.3333333333333333</v>
      </c>
      <c r="E13" t="s">
        <v>56</v>
      </c>
      <c r="F13" t="s">
        <v>10</v>
      </c>
      <c r="G13" t="s">
        <v>49</v>
      </c>
      <c r="H13" t="s">
        <v>59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12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10.140625" style="0" bestFit="1" customWidth="1"/>
    <col min="2" max="2" width="3.00390625" style="0" bestFit="1" customWidth="1"/>
    <col min="3" max="3" width="5.28125" style="0" bestFit="1" customWidth="1"/>
    <col min="4" max="4" width="8.140625" style="0" bestFit="1" customWidth="1"/>
    <col min="5" max="5" width="31.7109375" style="0" bestFit="1" customWidth="1"/>
    <col min="6" max="6" width="8.7109375" style="0" bestFit="1" customWidth="1"/>
    <col min="7" max="7" width="31.7109375" style="0" bestFit="1" customWidth="1"/>
    <col min="8" max="8" width="29.7109375" style="0" bestFit="1" customWidth="1"/>
    <col min="9" max="9" width="5.8515625" style="0" bestFit="1" customWidth="1"/>
    <col min="11" max="11" width="17.57421875" style="0" bestFit="1" customWidth="1"/>
  </cols>
  <sheetData>
    <row r="1" ht="18">
      <c r="A1" s="4" t="s">
        <v>70</v>
      </c>
    </row>
    <row r="2" spans="1:11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K2" s="3" t="s">
        <v>71</v>
      </c>
    </row>
    <row r="3" spans="1:11" ht="12.75">
      <c r="A3" s="1">
        <v>42302</v>
      </c>
      <c r="B3">
        <v>1</v>
      </c>
      <c r="C3" s="2">
        <v>0.3333333333333333</v>
      </c>
      <c r="E3" t="s">
        <v>60</v>
      </c>
      <c r="F3" t="s">
        <v>10</v>
      </c>
      <c r="G3" t="s">
        <v>61</v>
      </c>
      <c r="H3" t="s">
        <v>62</v>
      </c>
      <c r="K3" t="s">
        <v>162</v>
      </c>
    </row>
    <row r="4" spans="1:11" ht="12.75">
      <c r="A4" s="1">
        <v>42309</v>
      </c>
      <c r="B4">
        <v>2</v>
      </c>
      <c r="C4" s="2">
        <v>0.3333333333333333</v>
      </c>
      <c r="E4" t="s">
        <v>61</v>
      </c>
      <c r="F4" t="s">
        <v>10</v>
      </c>
      <c r="G4" t="s">
        <v>63</v>
      </c>
      <c r="H4" t="s">
        <v>14</v>
      </c>
      <c r="K4" t="s">
        <v>72</v>
      </c>
    </row>
    <row r="5" spans="1:11" ht="12.75">
      <c r="A5" s="1">
        <v>42316</v>
      </c>
      <c r="B5">
        <v>3</v>
      </c>
      <c r="C5" s="2">
        <v>0.3333333333333333</v>
      </c>
      <c r="E5" t="s">
        <v>64</v>
      </c>
      <c r="F5" t="s">
        <v>10</v>
      </c>
      <c r="G5" t="s">
        <v>61</v>
      </c>
      <c r="H5" t="s">
        <v>62</v>
      </c>
      <c r="K5" t="s">
        <v>73</v>
      </c>
    </row>
    <row r="6" spans="1:11" ht="12.75">
      <c r="A6" s="1">
        <v>42323</v>
      </c>
      <c r="B6">
        <v>4</v>
      </c>
      <c r="C6" s="2">
        <v>0.3333333333333333</v>
      </c>
      <c r="E6" t="s">
        <v>61</v>
      </c>
      <c r="F6" t="s">
        <v>10</v>
      </c>
      <c r="G6" t="s">
        <v>65</v>
      </c>
      <c r="H6" t="s">
        <v>14</v>
      </c>
      <c r="K6" t="s">
        <v>74</v>
      </c>
    </row>
    <row r="7" spans="1:11" ht="12.75">
      <c r="A7" s="1">
        <v>42330</v>
      </c>
      <c r="B7">
        <v>5</v>
      </c>
      <c r="C7" s="2">
        <v>0.3333333333333333</v>
      </c>
      <c r="E7" t="s">
        <v>66</v>
      </c>
      <c r="F7" t="s">
        <v>10</v>
      </c>
      <c r="G7" t="s">
        <v>61</v>
      </c>
      <c r="H7" t="s">
        <v>67</v>
      </c>
      <c r="K7" t="s">
        <v>75</v>
      </c>
    </row>
    <row r="8" spans="1:11" ht="12.75">
      <c r="A8" s="1">
        <v>42344</v>
      </c>
      <c r="B8">
        <v>6</v>
      </c>
      <c r="C8" s="2">
        <v>0.3333333333333333</v>
      </c>
      <c r="E8" t="s">
        <v>61</v>
      </c>
      <c r="F8" t="s">
        <v>10</v>
      </c>
      <c r="G8" t="s">
        <v>60</v>
      </c>
      <c r="H8" t="s">
        <v>14</v>
      </c>
      <c r="K8" t="s">
        <v>76</v>
      </c>
    </row>
    <row r="9" spans="1:8" ht="12.75">
      <c r="A9" s="1">
        <v>42407</v>
      </c>
      <c r="B9">
        <v>7</v>
      </c>
      <c r="C9" s="2">
        <v>0.3333333333333333</v>
      </c>
      <c r="E9" t="s">
        <v>61</v>
      </c>
      <c r="F9" t="s">
        <v>10</v>
      </c>
      <c r="G9" t="s">
        <v>64</v>
      </c>
      <c r="H9" t="s">
        <v>14</v>
      </c>
    </row>
    <row r="10" spans="1:8" ht="12.75">
      <c r="A10" s="1">
        <v>42414</v>
      </c>
      <c r="B10">
        <v>8</v>
      </c>
      <c r="C10" s="2">
        <v>0.3333333333333333</v>
      </c>
      <c r="E10" t="s">
        <v>63</v>
      </c>
      <c r="F10" t="s">
        <v>10</v>
      </c>
      <c r="G10" t="s">
        <v>61</v>
      </c>
      <c r="H10" t="s">
        <v>68</v>
      </c>
    </row>
    <row r="11" spans="1:8" ht="12.75">
      <c r="A11" s="1">
        <v>42421</v>
      </c>
      <c r="B11">
        <v>9</v>
      </c>
      <c r="C11" s="2">
        <v>0.3333333333333333</v>
      </c>
      <c r="E11" t="s">
        <v>65</v>
      </c>
      <c r="F11" t="s">
        <v>10</v>
      </c>
      <c r="G11" t="s">
        <v>61</v>
      </c>
      <c r="H11" t="s">
        <v>69</v>
      </c>
    </row>
    <row r="12" spans="1:8" ht="12.75">
      <c r="A12" s="1">
        <v>42428</v>
      </c>
      <c r="B12">
        <v>10</v>
      </c>
      <c r="C12" s="2">
        <v>0.3333333333333333</v>
      </c>
      <c r="E12" t="s">
        <v>61</v>
      </c>
      <c r="F12" t="s">
        <v>10</v>
      </c>
      <c r="G12" t="s">
        <v>66</v>
      </c>
      <c r="H12" t="s">
        <v>14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12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10.140625" style="0" bestFit="1" customWidth="1"/>
    <col min="2" max="2" width="3.00390625" style="0" bestFit="1" customWidth="1"/>
    <col min="3" max="3" width="5.28125" style="0" bestFit="1" customWidth="1"/>
    <col min="4" max="4" width="8.140625" style="0" bestFit="1" customWidth="1"/>
    <col min="5" max="5" width="32.28125" style="0" bestFit="1" customWidth="1"/>
    <col min="6" max="6" width="8.7109375" style="0" bestFit="1" customWidth="1"/>
    <col min="7" max="7" width="30.28125" style="0" bestFit="1" customWidth="1"/>
    <col min="8" max="8" width="32.8515625" style="0" bestFit="1" customWidth="1"/>
    <col min="9" max="9" width="14.421875" style="0" customWidth="1"/>
    <col min="11" max="11" width="16.7109375" style="0" bestFit="1" customWidth="1"/>
  </cols>
  <sheetData>
    <row r="1" ht="18">
      <c r="A1" s="4" t="s">
        <v>25</v>
      </c>
    </row>
    <row r="2" spans="1:11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164</v>
      </c>
      <c r="K2" s="3" t="s">
        <v>71</v>
      </c>
    </row>
    <row r="3" spans="1:11" ht="12.75">
      <c r="A3" s="1">
        <v>42302</v>
      </c>
      <c r="B3">
        <v>1</v>
      </c>
      <c r="C3" s="2">
        <v>0.3541666666666667</v>
      </c>
      <c r="E3" t="s">
        <v>9</v>
      </c>
      <c r="F3" t="s">
        <v>10</v>
      </c>
      <c r="G3" s="3" t="s">
        <v>11</v>
      </c>
      <c r="H3" t="s">
        <v>12</v>
      </c>
      <c r="I3" s="1">
        <v>42302</v>
      </c>
      <c r="K3" t="s">
        <v>77</v>
      </c>
    </row>
    <row r="4" spans="1:11" ht="12.75">
      <c r="A4" s="1">
        <v>42309</v>
      </c>
      <c r="B4">
        <v>2</v>
      </c>
      <c r="C4" s="2">
        <v>0.3541666666666667</v>
      </c>
      <c r="E4" s="3" t="s">
        <v>11</v>
      </c>
      <c r="F4" t="s">
        <v>10</v>
      </c>
      <c r="G4" t="s">
        <v>13</v>
      </c>
      <c r="H4" s="3" t="s">
        <v>14</v>
      </c>
      <c r="K4" t="s">
        <v>78</v>
      </c>
    </row>
    <row r="5" spans="1:11" ht="12.75">
      <c r="A5" s="1">
        <v>42316</v>
      </c>
      <c r="B5">
        <v>3</v>
      </c>
      <c r="C5" s="2">
        <v>0.3541666666666667</v>
      </c>
      <c r="E5" t="s">
        <v>15</v>
      </c>
      <c r="F5" t="s">
        <v>10</v>
      </c>
      <c r="G5" s="3" t="s">
        <v>11</v>
      </c>
      <c r="H5" t="s">
        <v>16</v>
      </c>
      <c r="K5" t="s">
        <v>79</v>
      </c>
    </row>
    <row r="6" spans="1:11" ht="12.75">
      <c r="A6" s="1">
        <v>42323</v>
      </c>
      <c r="B6">
        <v>4</v>
      </c>
      <c r="C6" s="2">
        <v>0.3541666666666667</v>
      </c>
      <c r="E6" s="3" t="s">
        <v>11</v>
      </c>
      <c r="F6" t="s">
        <v>10</v>
      </c>
      <c r="G6" t="s">
        <v>17</v>
      </c>
      <c r="H6" s="3" t="s">
        <v>14</v>
      </c>
      <c r="K6" t="s">
        <v>80</v>
      </c>
    </row>
    <row r="7" spans="1:11" ht="12.75">
      <c r="A7" s="1">
        <v>42330</v>
      </c>
      <c r="B7">
        <v>5</v>
      </c>
      <c r="C7" s="2">
        <v>0.3541666666666667</v>
      </c>
      <c r="E7" t="s">
        <v>18</v>
      </c>
      <c r="F7" t="s">
        <v>10</v>
      </c>
      <c r="G7" s="3" t="s">
        <v>11</v>
      </c>
      <c r="H7" t="s">
        <v>19</v>
      </c>
      <c r="K7" t="s">
        <v>81</v>
      </c>
    </row>
    <row r="8" spans="1:8" ht="12.75">
      <c r="A8" s="1">
        <v>42344</v>
      </c>
      <c r="B8">
        <v>6</v>
      </c>
      <c r="C8" s="2">
        <v>0.3541666666666667</v>
      </c>
      <c r="E8" t="s">
        <v>20</v>
      </c>
      <c r="F8" t="s">
        <v>10</v>
      </c>
      <c r="G8" s="3" t="s">
        <v>11</v>
      </c>
      <c r="H8" t="s">
        <v>21</v>
      </c>
    </row>
    <row r="9" spans="1:8" ht="12.75">
      <c r="A9" s="1">
        <v>42407</v>
      </c>
      <c r="B9">
        <v>7</v>
      </c>
      <c r="C9" s="2">
        <v>0.3541666666666667</v>
      </c>
      <c r="E9" t="s">
        <v>11</v>
      </c>
      <c r="F9" t="s">
        <v>10</v>
      </c>
      <c r="G9" t="s">
        <v>22</v>
      </c>
      <c r="H9" s="3" t="s">
        <v>14</v>
      </c>
    </row>
    <row r="10" spans="1:8" ht="12.75">
      <c r="A10" s="1">
        <v>42414</v>
      </c>
      <c r="B10">
        <v>8</v>
      </c>
      <c r="C10" s="2">
        <v>0.3541666666666667</v>
      </c>
      <c r="E10" t="s">
        <v>13</v>
      </c>
      <c r="F10" t="s">
        <v>10</v>
      </c>
      <c r="G10" s="3" t="s">
        <v>11</v>
      </c>
      <c r="H10" t="s">
        <v>23</v>
      </c>
    </row>
    <row r="11" spans="1:8" ht="12.75">
      <c r="A11" s="1">
        <v>42421</v>
      </c>
      <c r="B11">
        <v>9</v>
      </c>
      <c r="C11" s="2">
        <v>0.3541666666666667</v>
      </c>
      <c r="E11" t="s">
        <v>17</v>
      </c>
      <c r="F11" t="s">
        <v>10</v>
      </c>
      <c r="G11" s="3" t="s">
        <v>11</v>
      </c>
      <c r="H11" t="s">
        <v>24</v>
      </c>
    </row>
    <row r="12" spans="1:8" ht="12.75">
      <c r="A12" s="1">
        <v>42428</v>
      </c>
      <c r="B12">
        <v>10</v>
      </c>
      <c r="C12" s="2">
        <v>0.3541666666666667</v>
      </c>
      <c r="E12" t="s">
        <v>11</v>
      </c>
      <c r="F12" t="s">
        <v>10</v>
      </c>
      <c r="G12" t="s">
        <v>18</v>
      </c>
      <c r="H12" s="3" t="s">
        <v>14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J12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0.140625" style="0" bestFit="1" customWidth="1"/>
    <col min="2" max="2" width="3.00390625" style="0" bestFit="1" customWidth="1"/>
    <col min="3" max="3" width="5.57421875" style="0" bestFit="1" customWidth="1"/>
    <col min="4" max="4" width="8.140625" style="0" bestFit="1" customWidth="1"/>
    <col min="5" max="5" width="31.8515625" style="0" bestFit="1" customWidth="1"/>
    <col min="6" max="6" width="8.7109375" style="0" bestFit="1" customWidth="1"/>
    <col min="7" max="7" width="32.00390625" style="0" bestFit="1" customWidth="1"/>
    <col min="8" max="8" width="29.7109375" style="0" bestFit="1" customWidth="1"/>
    <col min="9" max="9" width="16.57421875" style="0" customWidth="1"/>
    <col min="10" max="10" width="13.140625" style="0" bestFit="1" customWidth="1"/>
  </cols>
  <sheetData>
    <row r="1" ht="18">
      <c r="A1" s="4" t="s">
        <v>138</v>
      </c>
    </row>
    <row r="2" spans="1:10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165</v>
      </c>
      <c r="J2" s="3" t="s">
        <v>104</v>
      </c>
    </row>
    <row r="3" spans="1:10" ht="12.75">
      <c r="A3" s="1">
        <v>42301</v>
      </c>
      <c r="B3">
        <v>1</v>
      </c>
      <c r="C3" s="2">
        <v>0.5416666666666666</v>
      </c>
      <c r="E3" t="s">
        <v>127</v>
      </c>
      <c r="F3" t="s">
        <v>10</v>
      </c>
      <c r="G3" t="s">
        <v>128</v>
      </c>
      <c r="H3" t="s">
        <v>14</v>
      </c>
      <c r="I3" s="1">
        <v>42302</v>
      </c>
      <c r="J3" t="s">
        <v>139</v>
      </c>
    </row>
    <row r="4" spans="1:10" ht="12.75">
      <c r="A4" s="1">
        <v>42308</v>
      </c>
      <c r="B4">
        <v>2</v>
      </c>
      <c r="C4" s="2">
        <v>0.5416666666666666</v>
      </c>
      <c r="E4" t="s">
        <v>129</v>
      </c>
      <c r="F4" t="s">
        <v>10</v>
      </c>
      <c r="G4" t="s">
        <v>127</v>
      </c>
      <c r="H4" t="s">
        <v>130</v>
      </c>
      <c r="J4" t="s">
        <v>140</v>
      </c>
    </row>
    <row r="5" spans="1:10" ht="12.75">
      <c r="A5" s="1">
        <v>42315</v>
      </c>
      <c r="B5">
        <v>3</v>
      </c>
      <c r="C5" s="2">
        <v>0.5416666666666666</v>
      </c>
      <c r="E5" t="s">
        <v>127</v>
      </c>
      <c r="F5" t="s">
        <v>10</v>
      </c>
      <c r="G5" t="s">
        <v>131</v>
      </c>
      <c r="H5" t="s">
        <v>14</v>
      </c>
      <c r="J5" t="s">
        <v>141</v>
      </c>
    </row>
    <row r="6" spans="1:8" ht="12.75">
      <c r="A6" s="1">
        <v>42322</v>
      </c>
      <c r="B6">
        <v>4</v>
      </c>
      <c r="C6" s="2">
        <v>0.4583333333333333</v>
      </c>
      <c r="E6" t="s">
        <v>132</v>
      </c>
      <c r="F6" t="s">
        <v>10</v>
      </c>
      <c r="G6" t="s">
        <v>127</v>
      </c>
      <c r="H6" t="s">
        <v>16</v>
      </c>
    </row>
    <row r="7" spans="1:8" ht="12.75">
      <c r="A7" s="1">
        <v>42329</v>
      </c>
      <c r="B7">
        <v>5</v>
      </c>
      <c r="C7" s="2">
        <v>0.5416666666666666</v>
      </c>
      <c r="E7" t="s">
        <v>127</v>
      </c>
      <c r="F7" t="s">
        <v>10</v>
      </c>
      <c r="G7" t="s">
        <v>133</v>
      </c>
      <c r="H7" t="s">
        <v>14</v>
      </c>
    </row>
    <row r="8" spans="1:8" ht="12.75">
      <c r="A8" s="1">
        <v>42336</v>
      </c>
      <c r="B8">
        <v>6</v>
      </c>
      <c r="C8" s="2">
        <v>0.5416666666666666</v>
      </c>
      <c r="E8" t="s">
        <v>134</v>
      </c>
      <c r="F8" t="s">
        <v>10</v>
      </c>
      <c r="G8" t="s">
        <v>127</v>
      </c>
      <c r="H8" t="s">
        <v>135</v>
      </c>
    </row>
    <row r="9" spans="1:8" ht="12.75">
      <c r="A9" s="1">
        <v>42343</v>
      </c>
      <c r="B9">
        <v>7</v>
      </c>
      <c r="C9" s="2">
        <v>0.5416666666666666</v>
      </c>
      <c r="E9" t="s">
        <v>136</v>
      </c>
      <c r="F9" t="s">
        <v>10</v>
      </c>
      <c r="G9" t="s">
        <v>127</v>
      </c>
      <c r="H9" t="s">
        <v>55</v>
      </c>
    </row>
    <row r="10" spans="1:8" ht="12.75">
      <c r="A10" s="1">
        <v>42350</v>
      </c>
      <c r="B10">
        <v>8</v>
      </c>
      <c r="C10" s="2">
        <v>0.5416666666666666</v>
      </c>
      <c r="E10" t="s">
        <v>127</v>
      </c>
      <c r="F10" t="s">
        <v>10</v>
      </c>
      <c r="G10" t="s">
        <v>129</v>
      </c>
      <c r="H10" t="s">
        <v>14</v>
      </c>
    </row>
    <row r="11" spans="1:8" ht="12.75">
      <c r="A11" s="1">
        <v>42357</v>
      </c>
      <c r="B11">
        <v>9</v>
      </c>
      <c r="C11" s="2">
        <v>0.5416666666666666</v>
      </c>
      <c r="E11" t="s">
        <v>127</v>
      </c>
      <c r="F11" t="s">
        <v>10</v>
      </c>
      <c r="G11" t="s">
        <v>132</v>
      </c>
      <c r="H11" t="s">
        <v>14</v>
      </c>
    </row>
    <row r="12" spans="1:8" ht="12.75">
      <c r="A12" s="1">
        <v>42399</v>
      </c>
      <c r="B12">
        <v>10</v>
      </c>
      <c r="C12" s="2">
        <v>0.5416666666666666</v>
      </c>
      <c r="E12" t="s">
        <v>133</v>
      </c>
      <c r="F12" t="s">
        <v>10</v>
      </c>
      <c r="G12" t="s">
        <v>127</v>
      </c>
      <c r="H12" t="s">
        <v>137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12"/>
  <sheetViews>
    <sheetView zoomScalePageLayoutView="0" workbookViewId="0" topLeftCell="A1">
      <selection activeCell="I4" sqref="I4"/>
    </sheetView>
  </sheetViews>
  <sheetFormatPr defaultColWidth="14.140625" defaultRowHeight="12.75"/>
  <cols>
    <col min="1" max="1" width="14.7109375" style="0" customWidth="1"/>
    <col min="2" max="2" width="3.00390625" style="0" bestFit="1" customWidth="1"/>
    <col min="3" max="3" width="5.57421875" style="0" bestFit="1" customWidth="1"/>
    <col min="4" max="4" width="14.140625" style="0" customWidth="1"/>
    <col min="5" max="5" width="31.28125" style="0" bestFit="1" customWidth="1"/>
    <col min="6" max="6" width="3.28125" style="0" bestFit="1" customWidth="1"/>
    <col min="7" max="7" width="31.28125" style="0" bestFit="1" customWidth="1"/>
    <col min="8" max="8" width="32.8515625" style="0" bestFit="1" customWidth="1"/>
  </cols>
  <sheetData>
    <row r="1" ht="18">
      <c r="A1" s="4" t="s">
        <v>93</v>
      </c>
    </row>
    <row r="2" spans="1:11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K2" s="3" t="s">
        <v>71</v>
      </c>
    </row>
    <row r="3" spans="1:11" ht="12.75">
      <c r="A3" s="1">
        <v>42301</v>
      </c>
      <c r="B3">
        <v>1</v>
      </c>
      <c r="C3" s="2">
        <v>0.5416666666666666</v>
      </c>
      <c r="E3" t="s">
        <v>94</v>
      </c>
      <c r="F3" t="s">
        <v>10</v>
      </c>
      <c r="G3" t="s">
        <v>95</v>
      </c>
      <c r="H3" s="3" t="s">
        <v>14</v>
      </c>
      <c r="I3" s="1">
        <v>42302</v>
      </c>
      <c r="K3" t="s">
        <v>105</v>
      </c>
    </row>
    <row r="4" spans="1:11" ht="12.75">
      <c r="A4" s="1">
        <v>42308</v>
      </c>
      <c r="B4">
        <v>2</v>
      </c>
      <c r="C4" s="2">
        <v>0.5416666666666666</v>
      </c>
      <c r="E4" t="s">
        <v>96</v>
      </c>
      <c r="F4" t="s">
        <v>10</v>
      </c>
      <c r="G4" t="s">
        <v>94</v>
      </c>
      <c r="H4" t="s">
        <v>62</v>
      </c>
      <c r="K4" t="s">
        <v>106</v>
      </c>
    </row>
    <row r="5" spans="1:11" ht="12.75">
      <c r="A5" s="1">
        <v>42315</v>
      </c>
      <c r="B5">
        <v>3</v>
      </c>
      <c r="C5" s="2">
        <v>0.5416666666666666</v>
      </c>
      <c r="E5" t="s">
        <v>94</v>
      </c>
      <c r="F5" t="s">
        <v>10</v>
      </c>
      <c r="G5" t="s">
        <v>97</v>
      </c>
      <c r="H5" s="3" t="s">
        <v>14</v>
      </c>
      <c r="K5" t="s">
        <v>107</v>
      </c>
    </row>
    <row r="6" spans="1:11" ht="12.75">
      <c r="A6" s="1">
        <v>42322</v>
      </c>
      <c r="B6">
        <v>4</v>
      </c>
      <c r="C6" s="2">
        <v>0.4583333333333333</v>
      </c>
      <c r="E6" t="s">
        <v>98</v>
      </c>
      <c r="F6" t="s">
        <v>10</v>
      </c>
      <c r="G6" t="s">
        <v>94</v>
      </c>
      <c r="H6" t="s">
        <v>99</v>
      </c>
      <c r="K6" t="s">
        <v>108</v>
      </c>
    </row>
    <row r="7" spans="1:11" ht="12.75">
      <c r="A7" s="1">
        <v>42329</v>
      </c>
      <c r="B7">
        <v>5</v>
      </c>
      <c r="C7" s="2">
        <v>0.5416666666666666</v>
      </c>
      <c r="E7" t="s">
        <v>94</v>
      </c>
      <c r="F7" t="s">
        <v>10</v>
      </c>
      <c r="G7" t="s">
        <v>100</v>
      </c>
      <c r="H7" s="3" t="s">
        <v>14</v>
      </c>
      <c r="K7" t="s">
        <v>109</v>
      </c>
    </row>
    <row r="8" spans="1:8" ht="12.75">
      <c r="A8" s="1">
        <v>42336</v>
      </c>
      <c r="B8">
        <v>6</v>
      </c>
      <c r="C8" s="2">
        <v>0.5416666666666666</v>
      </c>
      <c r="E8" t="s">
        <v>94</v>
      </c>
      <c r="F8" t="s">
        <v>10</v>
      </c>
      <c r="G8" t="s">
        <v>101</v>
      </c>
      <c r="H8" s="3" t="s">
        <v>14</v>
      </c>
    </row>
    <row r="9" spans="1:8" ht="12.75">
      <c r="A9" s="1">
        <v>42343</v>
      </c>
      <c r="B9">
        <v>7</v>
      </c>
      <c r="C9" s="2">
        <v>0.5416666666666666</v>
      </c>
      <c r="E9" t="s">
        <v>102</v>
      </c>
      <c r="F9" t="s">
        <v>10</v>
      </c>
      <c r="G9" t="s">
        <v>94</v>
      </c>
      <c r="H9" t="s">
        <v>67</v>
      </c>
    </row>
    <row r="10" spans="1:8" ht="12.75">
      <c r="A10" s="1">
        <v>42350</v>
      </c>
      <c r="B10">
        <v>8</v>
      </c>
      <c r="C10" s="2">
        <v>0.5416666666666666</v>
      </c>
      <c r="E10" t="s">
        <v>94</v>
      </c>
      <c r="F10" t="s">
        <v>10</v>
      </c>
      <c r="G10" t="s">
        <v>96</v>
      </c>
      <c r="H10" s="3" t="s">
        <v>14</v>
      </c>
    </row>
    <row r="11" spans="1:8" ht="12.75">
      <c r="A11" s="1">
        <v>42357</v>
      </c>
      <c r="B11">
        <v>9</v>
      </c>
      <c r="C11" s="2">
        <v>0.5416666666666666</v>
      </c>
      <c r="E11" t="s">
        <v>94</v>
      </c>
      <c r="F11" t="s">
        <v>10</v>
      </c>
      <c r="G11" t="s">
        <v>98</v>
      </c>
      <c r="H11" s="3" t="s">
        <v>14</v>
      </c>
    </row>
    <row r="12" spans="1:8" ht="12.75">
      <c r="A12" s="1">
        <v>42399</v>
      </c>
      <c r="B12">
        <v>10</v>
      </c>
      <c r="C12" s="2">
        <v>0.5416666666666666</v>
      </c>
      <c r="E12" t="s">
        <v>100</v>
      </c>
      <c r="F12" t="s">
        <v>10</v>
      </c>
      <c r="G12" t="s">
        <v>94</v>
      </c>
      <c r="H12" t="s">
        <v>103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12"/>
  <sheetViews>
    <sheetView zoomScalePageLayoutView="0" workbookViewId="0" topLeftCell="A1">
      <selection activeCell="H3" sqref="H3:H12"/>
    </sheetView>
  </sheetViews>
  <sheetFormatPr defaultColWidth="9.140625" defaultRowHeight="12.75"/>
  <cols>
    <col min="1" max="1" width="10.140625" style="0" bestFit="1" customWidth="1"/>
    <col min="2" max="2" width="3.00390625" style="0" bestFit="1" customWidth="1"/>
    <col min="3" max="3" width="5.57421875" style="0" bestFit="1" customWidth="1"/>
    <col min="4" max="4" width="8.140625" style="0" bestFit="1" customWidth="1"/>
    <col min="5" max="5" width="36.57421875" style="0" bestFit="1" customWidth="1"/>
    <col min="6" max="6" width="8.7109375" style="0" bestFit="1" customWidth="1"/>
    <col min="7" max="7" width="34.140625" style="0" bestFit="1" customWidth="1"/>
    <col min="8" max="8" width="29.7109375" style="0" bestFit="1" customWidth="1"/>
    <col min="9" max="9" width="5.8515625" style="0" bestFit="1" customWidth="1"/>
    <col min="11" max="11" width="12.28125" style="0" bestFit="1" customWidth="1"/>
  </cols>
  <sheetData>
    <row r="1" ht="18">
      <c r="A1" s="4" t="s">
        <v>122</v>
      </c>
    </row>
    <row r="2" spans="1:11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K2" s="3" t="s">
        <v>104</v>
      </c>
    </row>
    <row r="3" spans="1:11" ht="12.75">
      <c r="A3" s="1">
        <v>42301</v>
      </c>
      <c r="B3">
        <v>1</v>
      </c>
      <c r="C3" s="2">
        <v>0.5416666666666666</v>
      </c>
      <c r="E3" t="s">
        <v>110</v>
      </c>
      <c r="F3" t="s">
        <v>10</v>
      </c>
      <c r="G3" t="s">
        <v>111</v>
      </c>
      <c r="H3" t="s">
        <v>12</v>
      </c>
      <c r="K3" t="s">
        <v>123</v>
      </c>
    </row>
    <row r="4" spans="1:11" ht="12.75">
      <c r="A4" s="1">
        <v>42308</v>
      </c>
      <c r="B4">
        <v>2</v>
      </c>
      <c r="C4" s="2">
        <v>0.5416666666666666</v>
      </c>
      <c r="E4" t="s">
        <v>111</v>
      </c>
      <c r="F4" t="s">
        <v>10</v>
      </c>
      <c r="G4" t="s">
        <v>112</v>
      </c>
      <c r="H4" t="s">
        <v>14</v>
      </c>
      <c r="K4" t="s">
        <v>124</v>
      </c>
    </row>
    <row r="5" spans="1:11" ht="12.75">
      <c r="A5" s="1">
        <v>42315</v>
      </c>
      <c r="B5">
        <v>3</v>
      </c>
      <c r="C5" s="2">
        <v>0.5416666666666666</v>
      </c>
      <c r="E5" t="s">
        <v>113</v>
      </c>
      <c r="F5" t="s">
        <v>10</v>
      </c>
      <c r="G5" t="s">
        <v>111</v>
      </c>
      <c r="H5" t="s">
        <v>114</v>
      </c>
      <c r="K5" t="s">
        <v>125</v>
      </c>
    </row>
    <row r="6" spans="1:11" ht="12.75">
      <c r="A6" s="1">
        <v>42322</v>
      </c>
      <c r="B6">
        <v>4</v>
      </c>
      <c r="C6" s="2">
        <v>0.4583333333333333</v>
      </c>
      <c r="E6" t="s">
        <v>111</v>
      </c>
      <c r="F6" t="s">
        <v>10</v>
      </c>
      <c r="G6" t="s">
        <v>115</v>
      </c>
      <c r="H6" t="s">
        <v>14</v>
      </c>
      <c r="K6" t="s">
        <v>126</v>
      </c>
    </row>
    <row r="7" spans="1:8" ht="12.75">
      <c r="A7" s="1">
        <v>42329</v>
      </c>
      <c r="B7">
        <v>5</v>
      </c>
      <c r="C7" s="2">
        <v>0.5416666666666666</v>
      </c>
      <c r="E7" t="s">
        <v>116</v>
      </c>
      <c r="F7" t="s">
        <v>10</v>
      </c>
      <c r="G7" t="s">
        <v>111</v>
      </c>
      <c r="H7" t="s">
        <v>117</v>
      </c>
    </row>
    <row r="8" spans="1:8" ht="12.75">
      <c r="A8" s="1">
        <v>42336</v>
      </c>
      <c r="B8">
        <v>6</v>
      </c>
      <c r="C8" s="2">
        <v>0.5416666666666666</v>
      </c>
      <c r="E8" t="s">
        <v>118</v>
      </c>
      <c r="F8" t="s">
        <v>10</v>
      </c>
      <c r="G8" t="s">
        <v>111</v>
      </c>
      <c r="H8" t="s">
        <v>47</v>
      </c>
    </row>
    <row r="9" spans="1:8" ht="12.75">
      <c r="A9" s="1">
        <v>42343</v>
      </c>
      <c r="B9">
        <v>7</v>
      </c>
      <c r="C9" s="2">
        <v>0.5416666666666666</v>
      </c>
      <c r="E9" t="s">
        <v>111</v>
      </c>
      <c r="F9" t="s">
        <v>10</v>
      </c>
      <c r="G9" t="s">
        <v>119</v>
      </c>
      <c r="H9" t="s">
        <v>14</v>
      </c>
    </row>
    <row r="10" spans="1:8" ht="12.75">
      <c r="A10" s="1">
        <v>42350</v>
      </c>
      <c r="B10">
        <v>8</v>
      </c>
      <c r="C10" s="2">
        <v>0.5416666666666666</v>
      </c>
      <c r="E10" t="s">
        <v>112</v>
      </c>
      <c r="F10" t="s">
        <v>10</v>
      </c>
      <c r="G10" t="s">
        <v>111</v>
      </c>
      <c r="H10" t="s">
        <v>120</v>
      </c>
    </row>
    <row r="11" spans="1:8" ht="12.75">
      <c r="A11" s="1">
        <v>42357</v>
      </c>
      <c r="B11">
        <v>9</v>
      </c>
      <c r="C11" s="2">
        <v>0.5416666666666666</v>
      </c>
      <c r="E11" t="s">
        <v>115</v>
      </c>
      <c r="F11" t="s">
        <v>10</v>
      </c>
      <c r="G11" t="s">
        <v>111</v>
      </c>
      <c r="H11" t="s">
        <v>121</v>
      </c>
    </row>
    <row r="12" spans="1:8" ht="12.75">
      <c r="A12" s="1">
        <v>42399</v>
      </c>
      <c r="B12">
        <v>10</v>
      </c>
      <c r="C12" s="2">
        <v>0.5416666666666666</v>
      </c>
      <c r="E12" t="s">
        <v>111</v>
      </c>
      <c r="F12" t="s">
        <v>10</v>
      </c>
      <c r="G12" t="s">
        <v>116</v>
      </c>
      <c r="H12" t="s">
        <v>14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- PC</dc:creator>
  <cp:keywords/>
  <dc:description/>
  <cp:lastModifiedBy>Lolivers</cp:lastModifiedBy>
  <cp:lastPrinted>2016-04-20T15:08:01Z</cp:lastPrinted>
  <dcterms:created xsi:type="dcterms:W3CDTF">2015-10-17T05:44:40Z</dcterms:created>
  <dcterms:modified xsi:type="dcterms:W3CDTF">2016-04-20T15:08:31Z</dcterms:modified>
  <cp:category/>
  <cp:version/>
  <cp:contentType/>
  <cp:contentStatus/>
</cp:coreProperties>
</file>